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835"/>
  </bookViews>
  <sheets>
    <sheet name="Sheet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36" i="1" l="1"/>
  <c r="D35" i="1"/>
  <c r="D32" i="1"/>
  <c r="D12" i="1"/>
  <c r="D11" i="1"/>
  <c r="D10" i="1"/>
  <c r="D7" i="1"/>
  <c r="D30" i="1"/>
  <c r="D29" i="1"/>
  <c r="D28" i="1"/>
  <c r="D27" i="1"/>
  <c r="D26" i="1"/>
  <c r="D25" i="1"/>
</calcChain>
</file>

<file path=xl/sharedStrings.xml><?xml version="1.0" encoding="utf-8"?>
<sst xmlns="http://schemas.openxmlformats.org/spreadsheetml/2006/main" count="161" uniqueCount="94">
  <si>
    <t>序号</t>
  </si>
  <si>
    <t>作品名称</t>
  </si>
  <si>
    <t>赛项</t>
  </si>
  <si>
    <t>参赛学校</t>
  </si>
  <si>
    <t>队长</t>
  </si>
  <si>
    <t>拟奖项</t>
  </si>
  <si>
    <t>慧瑗管家——家庭贤惠小伙伴</t>
  </si>
  <si>
    <t>主题一无实物组</t>
  </si>
  <si>
    <t>哈尔滨广厦学院</t>
  </si>
  <si>
    <t>邓惠</t>
  </si>
  <si>
    <t>一等奖</t>
  </si>
  <si>
    <t>全维智能管家机器人</t>
  </si>
  <si>
    <t>中南林业科技大学涉外学院</t>
  </si>
  <si>
    <t>胡春桂</t>
  </si>
  <si>
    <t>Guardian of the seedlings——孩子陪伴型智能机器人设计</t>
  </si>
  <si>
    <t>阳林婷</t>
  </si>
  <si>
    <t>翼启·天遁窗——建筑集成式双模态智能系统</t>
  </si>
  <si>
    <t>南京航空航天大学金城学院</t>
  </si>
  <si>
    <t>祝羽辰</t>
  </si>
  <si>
    <t>乐居智伴——全能家庭服务机器人创意设计</t>
  </si>
  <si>
    <t>郑泽西</t>
  </si>
  <si>
    <t>二等奖</t>
  </si>
  <si>
    <t>情绪调色盘——智能家居情绪感知助手</t>
  </si>
  <si>
    <t>Phantom Vivid 幻栩精灵智能家居机器人</t>
  </si>
  <si>
    <t>范缤</t>
  </si>
  <si>
    <t>“智净魔盒”家用智能洗鞋机</t>
  </si>
  <si>
    <t>张岩松</t>
  </si>
  <si>
    <t>蛋总</t>
  </si>
  <si>
    <t>云南城市建设职业学院</t>
  </si>
  <si>
    <t>江浪</t>
  </si>
  <si>
    <t>《小悠》未来家庭智能服务机器人</t>
  </si>
  <si>
    <t>徐润博</t>
  </si>
  <si>
    <t>三等奖</t>
  </si>
  <si>
    <t>《基于多模态AI的智能小象陪伴机器人——儿童教育与老年照护的创新解决方案》</t>
  </si>
  <si>
    <t>李静怡</t>
  </si>
  <si>
    <t>智能窗户</t>
  </si>
  <si>
    <t>银川科技学院</t>
  </si>
  <si>
    <t>唐晓璐</t>
  </si>
  <si>
    <t>《栖木智伴-----基于仿生交互的模块化育儿辅助机器人》</t>
  </si>
  <si>
    <t>秦绍洋</t>
  </si>
  <si>
    <t>智能监测助行机器人</t>
  </si>
  <si>
    <t>曾荟荣</t>
  </si>
  <si>
    <t>厨房智能管家机器人——未来厨房的革命者</t>
  </si>
  <si>
    <t>李峣和</t>
  </si>
  <si>
    <t>智能全屋巡检扫地机器人</t>
  </si>
  <si>
    <t>蒋梦</t>
  </si>
  <si>
    <t>智能气味检测机器人</t>
  </si>
  <si>
    <t>王欢</t>
  </si>
  <si>
    <t>家庭智能中药煎制机器人</t>
  </si>
  <si>
    <t>徐子涵</t>
  </si>
  <si>
    <t>“窗”明几净</t>
  </si>
  <si>
    <t>王晓彤</t>
  </si>
  <si>
    <t>WallFit智能健身墙—— 智慧生活，从一面墙开始</t>
  </si>
  <si>
    <t>詹斌昕</t>
  </si>
  <si>
    <t>时光家伴智能生活机器人--智能家居管家</t>
  </si>
  <si>
    <t>黄灿</t>
  </si>
  <si>
    <t>TriClean智能三维清洁机器人</t>
  </si>
  <si>
    <t>傅文博</t>
  </si>
  <si>
    <t>智能烹饪机器人</t>
  </si>
  <si>
    <t>王继恒</t>
  </si>
  <si>
    <t>人工智能心理咨询机器人</t>
  </si>
  <si>
    <t>周明洪</t>
  </si>
  <si>
    <t>智能陪护伴侣</t>
  </si>
  <si>
    <t>唐伟俊</t>
  </si>
  <si>
    <t>座椅</t>
  </si>
  <si>
    <t>冯可</t>
  </si>
  <si>
    <t>基于计算机视觉和NLP的的短视频平台沉浸式守护机器人</t>
  </si>
  <si>
    <t>房露露</t>
  </si>
  <si>
    <t>慧眼巡检--家庭安全巡检机器人</t>
  </si>
  <si>
    <t>韩贵福</t>
  </si>
  <si>
    <t>多类生活垃圾智能分类</t>
  </si>
  <si>
    <t>主题一自制实物模型组</t>
  </si>
  <si>
    <t>陈大博</t>
  </si>
  <si>
    <t xml:space="preserve">电池管家—智能电池检测机器人 </t>
    <phoneticPr fontId="2" type="noConversion"/>
  </si>
  <si>
    <t>银川科技学院</t>
    <phoneticPr fontId="2" type="noConversion"/>
  </si>
  <si>
    <t>李佳乐</t>
    <phoneticPr fontId="2" type="noConversion"/>
  </si>
  <si>
    <t>我的家庭小管家-小杰</t>
    <phoneticPr fontId="2" type="noConversion"/>
  </si>
  <si>
    <t>燕京理工学院</t>
    <phoneticPr fontId="2" type="noConversion"/>
  </si>
  <si>
    <t>李鑫宇</t>
  </si>
  <si>
    <t>家庭娱乐跳舞机器人</t>
  </si>
  <si>
    <t>李灵杰</t>
  </si>
  <si>
    <t>云衣管家——智能衣柜机器人</t>
  </si>
  <si>
    <t>刘佳峰</t>
  </si>
  <si>
    <t>一等奖</t>
    <phoneticPr fontId="1" type="noConversion"/>
  </si>
  <si>
    <t>二等奖</t>
    <phoneticPr fontId="1" type="noConversion"/>
  </si>
  <si>
    <t>三等奖</t>
    <phoneticPr fontId="1" type="noConversion"/>
  </si>
  <si>
    <t>二等奖</t>
    <phoneticPr fontId="1" type="noConversion"/>
  </si>
  <si>
    <t>吴欣芸</t>
    <phoneticPr fontId="1" type="noConversion"/>
  </si>
  <si>
    <t>优秀组织奖</t>
    <phoneticPr fontId="1" type="noConversion"/>
  </si>
  <si>
    <t>哈尔滨广厦学院</t>
    <phoneticPr fontId="1" type="noConversion"/>
  </si>
  <si>
    <t>中南林业科技大学涉外学院</t>
    <phoneticPr fontId="1" type="noConversion"/>
  </si>
  <si>
    <t>哈尔滨广厦学院    中南林业科技大学涉外学院    南京航空航天大学金城学院    银川科技学院   燕京理工学院</t>
    <phoneticPr fontId="1" type="noConversion"/>
  </si>
  <si>
    <t>无实物组获奖</t>
    <phoneticPr fontId="1" type="noConversion"/>
  </si>
  <si>
    <t>自制实物组获奖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</si>
</sst>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6"/>
      <color theme="1"/>
      <name val="黑体"/>
      <family val="3"/>
      <charset val="134"/>
    </font>
    <font>
      <sz val="26"/>
      <color indexed="8"/>
      <name val="黑体"/>
      <family val="3"/>
      <charset val="134"/>
    </font>
    <font>
      <sz val="18"/>
      <color theme="1"/>
      <name val="黑体"/>
      <family val="3"/>
      <charset val="134"/>
    </font>
    <font>
      <sz val="18"/>
      <color theme="1"/>
      <name val="等线"/>
      <family val="2"/>
      <charset val="134"/>
      <scheme val="minor"/>
    </font>
    <font>
      <sz val="18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02;&#25351;&#23548;&#25945;&#24072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</sheetNames>
    <sheetDataSet>
      <sheetData sheetId="0">
        <row r="2">
          <cell r="C2" t="str">
            <v>星耀Bot机器人</v>
          </cell>
          <cell r="D2" t="str">
            <v>哈尔滨广厦学院</v>
          </cell>
        </row>
        <row r="3">
          <cell r="C3" t="str">
            <v>《小悠》未来家庭智能服务机器人</v>
          </cell>
          <cell r="D3" t="str">
            <v>哈尔滨广厦学院</v>
          </cell>
        </row>
        <row r="4">
          <cell r="C4" t="str">
            <v>Phantom Vivid 幻栩精灵智能家居机器人</v>
          </cell>
          <cell r="D4" t="str">
            <v>哈尔滨广厦学院</v>
          </cell>
        </row>
        <row r="5">
          <cell r="C5" t="str">
            <v>清洁无人机：当下的创新与未来智能家居生态的无限可能</v>
          </cell>
          <cell r="D5" t="str">
            <v>哈尔滨广厦学院</v>
          </cell>
        </row>
        <row r="6">
          <cell r="C6" t="str">
            <v>乐居智伴——全能家庭服务机器人创意设计</v>
          </cell>
          <cell r="D6" t="str">
            <v>哈尔滨广厦学院</v>
          </cell>
        </row>
        <row r="7">
          <cell r="C7" t="str">
            <v>智护安防卫士</v>
          </cell>
          <cell r="D7" t="str">
            <v>哈尔滨广厦学院</v>
          </cell>
        </row>
        <row r="8">
          <cell r="C8" t="str">
            <v>全兴——智能刹车实时监测装置</v>
          </cell>
          <cell r="D8" t="str">
            <v>银川科技学院</v>
          </cell>
        </row>
        <row r="9">
          <cell r="C9" t="str">
            <v>星穹守护——智能社区服务机器人</v>
          </cell>
          <cell r="D9" t="str">
            <v>哈尔滨广厦学院</v>
          </cell>
        </row>
        <row r="10">
          <cell r="C10" t="str">
            <v>家用便携式消毒手环</v>
          </cell>
          <cell r="D10" t="str">
            <v>西安工商学院</v>
          </cell>
        </row>
        <row r="11">
          <cell r="C11" t="str">
            <v>全维智能管家机器人</v>
          </cell>
          <cell r="D11" t="str">
            <v>中南林业科技大学涉外学院</v>
          </cell>
        </row>
        <row r="12">
          <cell r="C12" t="str">
            <v>慧瑗管家——家庭贤惠小伙伴</v>
          </cell>
          <cell r="D12" t="str">
            <v>哈尔滨广厦学院</v>
          </cell>
        </row>
        <row r="13">
          <cell r="C13" t="str">
            <v>“净伴机器人”智能陪伴清洁机器人</v>
          </cell>
          <cell r="D13" t="str">
            <v>银川科技学院</v>
          </cell>
        </row>
        <row r="14">
          <cell r="C14" t="str">
            <v>智能监测助行机器人</v>
          </cell>
          <cell r="D14" t="str">
            <v>银川科技学院</v>
          </cell>
        </row>
        <row r="15">
          <cell r="C15" t="str">
            <v>智能全屋巡检扫地机器人</v>
          </cell>
          <cell r="D15" t="str">
            <v>银川科技学院</v>
          </cell>
        </row>
        <row r="16">
          <cell r="C16" t="str">
            <v>智能窗户</v>
          </cell>
          <cell r="D16" t="str">
            <v>银川科技学院</v>
          </cell>
        </row>
        <row r="17">
          <cell r="C17" t="str">
            <v>家庭守护者3.0</v>
          </cell>
          <cell r="D17" t="str">
            <v>银川科技学院</v>
          </cell>
        </row>
        <row r="18">
          <cell r="C18" t="str">
            <v>情绪调色盘——智能家居情绪感知助手</v>
          </cell>
          <cell r="D18" t="str">
            <v>南京航空航天大学金城学院</v>
          </cell>
        </row>
        <row r="19">
          <cell r="C19" t="str">
            <v>智动魔履</v>
          </cell>
          <cell r="D19" t="str">
            <v>南京航空航天大学金城学院</v>
          </cell>
        </row>
        <row r="20">
          <cell r="C20" t="str">
            <v>翼启·天遁窗——建筑集成式双模态智能系统</v>
          </cell>
          <cell r="D20" t="str">
            <v>南京航空航天大学金城学院</v>
          </cell>
        </row>
        <row r="21">
          <cell r="C21" t="str">
            <v>智能变压气垫鞋底——自适应防滑智能鞋底</v>
          </cell>
          <cell r="D21" t="str">
            <v>南京航空航天大学金城学院</v>
          </cell>
        </row>
        <row r="22">
          <cell r="C22" t="str">
            <v>“智净魔盒”家用智能洗鞋机</v>
          </cell>
          <cell r="D22" t="str">
            <v>南京航空航天大学金城学院</v>
          </cell>
        </row>
        <row r="23">
          <cell r="C23" t="str">
            <v>“青禾”——家庭园艺助手</v>
          </cell>
          <cell r="D23" t="str">
            <v>南京航空航天大学金城学院</v>
          </cell>
        </row>
        <row r="24">
          <cell r="C24" t="str">
            <v>智能气味检测机器人</v>
          </cell>
          <cell r="D24" t="str">
            <v>南京航空航天大学金城学院</v>
          </cell>
        </row>
        <row r="25">
          <cell r="C25" t="str">
            <v>《基于多模态AI的智能小象陪伴机器人——儿童教育与老年照护的创新解决方案》</v>
          </cell>
          <cell r="D25" t="str">
            <v>云南城市建设职业学院</v>
          </cell>
        </row>
        <row r="26">
          <cell r="C26" t="str">
            <v>Guardian of the seedlings——孩子陪伴型智能机器人设计</v>
          </cell>
          <cell r="D26" t="str">
            <v>中南林业科技大学涉外学院</v>
          </cell>
        </row>
        <row r="27">
          <cell r="C27" t="str">
            <v>蛋总</v>
          </cell>
          <cell r="D27" t="str">
            <v>云南城市建设职业学院</v>
          </cell>
        </row>
        <row r="28">
          <cell r="C28" t="str">
            <v>家庭情绪共生机器人</v>
          </cell>
          <cell r="D28" t="str">
            <v>哈尔滨广厦学院</v>
          </cell>
        </row>
        <row r="29">
          <cell r="C29" t="str">
            <v>《栖木智伴-----基于仿生交互的模块化育儿辅助机器人》</v>
          </cell>
          <cell r="D29" t="str">
            <v>云南城市建设职业学院</v>
          </cell>
        </row>
        <row r="30">
          <cell r="C30" t="str">
            <v>“智康护伴”智能陪伴机器人</v>
          </cell>
          <cell r="D30" t="str">
            <v>哈尔滨广厦学院</v>
          </cell>
        </row>
        <row r="31">
          <cell r="C31" t="str">
            <v>厨房智能管家机器人——未来厨房的革命者</v>
          </cell>
          <cell r="D31" t="str">
            <v>南京航空航天大学金城学院</v>
          </cell>
        </row>
        <row r="32">
          <cell r="C32" t="str">
            <v>多类生活垃圾智能分类</v>
          </cell>
          <cell r="D32" t="str">
            <v>燕京理工学院</v>
          </cell>
        </row>
        <row r="33">
          <cell r="C33" t="str">
            <v>小智家居机器人</v>
          </cell>
          <cell r="D33" t="str">
            <v>中南林业科技大学涉外学院</v>
          </cell>
        </row>
        <row r="34">
          <cell r="C34" t="str">
            <v>家庭娱乐跳舞机器人</v>
          </cell>
          <cell r="D34" t="str">
            <v>燕京理工学院</v>
          </cell>
        </row>
        <row r="35">
          <cell r="C35" t="str">
            <v>云衣管家——智能衣柜机器人</v>
          </cell>
          <cell r="D35" t="str">
            <v>南京航空航天大学金城学院</v>
          </cell>
        </row>
        <row r="36">
          <cell r="C36" t="str">
            <v>擦玻璃</v>
          </cell>
          <cell r="D36" t="str">
            <v>云南城市建设职业学院</v>
          </cell>
        </row>
        <row r="37">
          <cell r="C37" t="str">
            <v>人工智能心理咨询机器人</v>
          </cell>
          <cell r="D37" t="str">
            <v>云南城市建设职业学院</v>
          </cell>
        </row>
        <row r="38">
          <cell r="C38" t="str">
            <v>“窗”明几净</v>
          </cell>
          <cell r="D38" t="str">
            <v>银川科技学院</v>
          </cell>
        </row>
        <row r="39">
          <cell r="C39" t="str">
            <v>“轻翼小管家”——美妆智能收纳机器人</v>
          </cell>
          <cell r="D39" t="str">
            <v>上海立达学院</v>
          </cell>
        </row>
        <row r="40">
          <cell r="C40" t="str">
            <v>慧眼巡检--家庭安全巡检机器人</v>
          </cell>
          <cell r="D40" t="str">
            <v>哈尔滨广厦学院</v>
          </cell>
        </row>
        <row r="41">
          <cell r="C41" t="str">
            <v>时光家伴智能生活机器人--智能家居管家</v>
          </cell>
          <cell r="D41" t="str">
            <v>武汉工程科技学院</v>
          </cell>
        </row>
        <row r="42">
          <cell r="C42" t="str">
            <v>“宠净灵”——智能宠物洗护机器人</v>
          </cell>
          <cell r="D42" t="str">
            <v>武汉工程科技学院</v>
          </cell>
        </row>
        <row r="43">
          <cell r="C43" t="str">
            <v>座椅</v>
          </cell>
          <cell r="D43" t="str">
            <v>西安工商学院</v>
          </cell>
        </row>
        <row r="44">
          <cell r="C44" t="str">
            <v>HAYO智能喷洒-路灯喷洒器</v>
          </cell>
          <cell r="D44" t="str">
            <v>银川科技学院</v>
          </cell>
        </row>
        <row r="45">
          <cell r="C45" t="str">
            <v>智能陪护伴侣</v>
          </cell>
          <cell r="D45" t="str">
            <v>南京航空航天大学金城学院</v>
          </cell>
        </row>
        <row r="46">
          <cell r="C46" t="str">
            <v>智能化自动清洁机器人</v>
          </cell>
          <cell r="D46" t="str">
            <v>南京航空航天大学金城学院</v>
          </cell>
        </row>
        <row r="47">
          <cell r="C47" t="str">
            <v>暖心精灵—智能陪伴机器人</v>
          </cell>
          <cell r="D47" t="str">
            <v>银川科技学院</v>
          </cell>
        </row>
        <row r="48">
          <cell r="C48" t="str">
            <v>WallFit智能健身墙—— 智慧生活，从一面墙开始</v>
          </cell>
          <cell r="D48" t="str">
            <v>南京航空航天大学金城学院</v>
          </cell>
        </row>
        <row r="49">
          <cell r="C49" t="str">
            <v>“清道夫”焚尘地漏</v>
          </cell>
          <cell r="D49" t="str">
            <v>南京航空航天大学金城学院</v>
          </cell>
        </row>
        <row r="50">
          <cell r="C50" t="str">
            <v>基于计算机视觉和NLP的的短视频平台沉浸式守护机器人</v>
          </cell>
          <cell r="D50" t="str">
            <v>南京航空航天大学金城学院</v>
          </cell>
        </row>
        <row r="51">
          <cell r="C51" t="str">
            <v>TriClean智能三维清洁机器人</v>
          </cell>
          <cell r="D51" t="str">
            <v>南京航空航天大学金城学院</v>
          </cell>
        </row>
        <row r="52">
          <cell r="C52" t="str">
            <v>夏耕队</v>
          </cell>
          <cell r="D52" t="str">
            <v>南京航空航天大学金城学院</v>
          </cell>
        </row>
        <row r="53">
          <cell r="C53" t="str">
            <v>美食智造——基于AI智能烹饪伴侣</v>
          </cell>
          <cell r="D53" t="str">
            <v>哈尔滨广厦学院</v>
          </cell>
        </row>
        <row r="54">
          <cell r="C54" t="str">
            <v>暮光守护--老年陪伴小助手</v>
          </cell>
          <cell r="D54" t="str">
            <v>哈尔滨广厦学院</v>
          </cell>
        </row>
        <row r="55">
          <cell r="C55" t="str">
            <v>智能烹饪机器人</v>
          </cell>
          <cell r="D55" t="str">
            <v>南京航空航天大学金城学院</v>
          </cell>
        </row>
        <row r="56">
          <cell r="C56" t="str">
            <v>蛋总</v>
          </cell>
          <cell r="D56" t="str">
            <v>云南城市建设职业学院</v>
          </cell>
        </row>
        <row r="57">
          <cell r="C57" t="str">
            <v>家庭情绪共生机器人</v>
          </cell>
          <cell r="D57" t="str">
            <v>哈尔滨广厦学院</v>
          </cell>
        </row>
        <row r="58">
          <cell r="C58" t="str">
            <v>《栖木智伴-----基于仿生交互的模块化育儿辅助机器人》</v>
          </cell>
          <cell r="D58" t="str">
            <v>云南城市建设职业学院</v>
          </cell>
        </row>
        <row r="59">
          <cell r="C59" t="str">
            <v>“智康护伴”智能陪伴机器人</v>
          </cell>
          <cell r="D59" t="str">
            <v>哈尔滨广厦学院</v>
          </cell>
        </row>
        <row r="60">
          <cell r="C60" t="str">
            <v>家庭智能中药煎制机器人</v>
          </cell>
          <cell r="D60" t="str">
            <v>南京航空航天大学金城学院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4" zoomScale="55" zoomScaleNormal="55" workbookViewId="0">
      <selection activeCell="D33" sqref="D33"/>
    </sheetView>
  </sheetViews>
  <sheetFormatPr defaultRowHeight="13.9" x14ac:dyDescent="0.4"/>
  <cols>
    <col min="2" max="4" width="64.19921875" customWidth="1"/>
    <col min="5" max="6" width="47.19921875" customWidth="1"/>
  </cols>
  <sheetData>
    <row r="1" spans="1:6" ht="54" customHeight="1" x14ac:dyDescent="0.4">
      <c r="A1" s="1" t="s">
        <v>92</v>
      </c>
      <c r="B1" s="2"/>
      <c r="C1" s="2"/>
      <c r="D1" s="2"/>
      <c r="E1" s="2"/>
      <c r="F1" s="3"/>
    </row>
    <row r="2" spans="1:6" s="10" customFormat="1" ht="24" customHeight="1" x14ac:dyDescent="0.4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</row>
    <row r="3" spans="1:6" s="10" customFormat="1" ht="24" customHeight="1" x14ac:dyDescent="0.4">
      <c r="A3" s="9">
        <v>1</v>
      </c>
      <c r="B3" s="9" t="s">
        <v>6</v>
      </c>
      <c r="C3" s="9" t="s">
        <v>7</v>
      </c>
      <c r="D3" s="9" t="s">
        <v>89</v>
      </c>
      <c r="E3" s="9" t="s">
        <v>9</v>
      </c>
      <c r="F3" s="9" t="s">
        <v>10</v>
      </c>
    </row>
    <row r="4" spans="1:6" s="10" customFormat="1" ht="24" customHeight="1" x14ac:dyDescent="0.4">
      <c r="A4" s="9">
        <v>2</v>
      </c>
      <c r="B4" s="9" t="s">
        <v>11</v>
      </c>
      <c r="C4" s="9" t="s">
        <v>7</v>
      </c>
      <c r="D4" s="9" t="s">
        <v>90</v>
      </c>
      <c r="E4" s="9" t="s">
        <v>13</v>
      </c>
      <c r="F4" s="9" t="s">
        <v>10</v>
      </c>
    </row>
    <row r="5" spans="1:6" s="10" customFormat="1" ht="24" customHeight="1" x14ac:dyDescent="0.4">
      <c r="A5" s="9">
        <v>3</v>
      </c>
      <c r="B5" s="9" t="s">
        <v>14</v>
      </c>
      <c r="C5" s="9" t="s">
        <v>7</v>
      </c>
      <c r="D5" s="9" t="s">
        <v>12</v>
      </c>
      <c r="E5" s="9" t="s">
        <v>15</v>
      </c>
      <c r="F5" s="9" t="s">
        <v>10</v>
      </c>
    </row>
    <row r="6" spans="1:6" s="10" customFormat="1" ht="24" customHeight="1" x14ac:dyDescent="0.4">
      <c r="A6" s="9">
        <v>4</v>
      </c>
      <c r="B6" s="11" t="s">
        <v>48</v>
      </c>
      <c r="C6" s="11" t="s">
        <v>7</v>
      </c>
      <c r="D6" s="11" t="str">
        <f>VLOOKUP(B6,'[1]0'!$C$2:$D$60,2,0)</f>
        <v>南京航空航天大学金城学院</v>
      </c>
      <c r="E6" s="11" t="s">
        <v>49</v>
      </c>
      <c r="F6" s="9" t="s">
        <v>10</v>
      </c>
    </row>
    <row r="7" spans="1:6" s="10" customFormat="1" ht="24" customHeight="1" x14ac:dyDescent="0.4">
      <c r="A7" s="9">
        <v>5</v>
      </c>
      <c r="B7" s="11" t="s">
        <v>50</v>
      </c>
      <c r="C7" s="11" t="s">
        <v>7</v>
      </c>
      <c r="D7" s="11" t="str">
        <f>VLOOKUP(B7,'[1]0'!$C$2:$D$60,2,0)</f>
        <v>银川科技学院</v>
      </c>
      <c r="E7" s="11" t="s">
        <v>51</v>
      </c>
      <c r="F7" s="9" t="s">
        <v>10</v>
      </c>
    </row>
    <row r="8" spans="1:6" s="10" customFormat="1" ht="24" customHeight="1" x14ac:dyDescent="0.4">
      <c r="A8" s="9">
        <v>6</v>
      </c>
      <c r="B8" s="9" t="s">
        <v>16</v>
      </c>
      <c r="C8" s="9" t="s">
        <v>7</v>
      </c>
      <c r="D8" s="9" t="s">
        <v>17</v>
      </c>
      <c r="E8" s="9" t="s">
        <v>18</v>
      </c>
      <c r="F8" s="9" t="s">
        <v>10</v>
      </c>
    </row>
    <row r="9" spans="1:6" s="10" customFormat="1" ht="24" customHeight="1" x14ac:dyDescent="0.4">
      <c r="A9" s="9">
        <v>7</v>
      </c>
      <c r="B9" s="9" t="s">
        <v>19</v>
      </c>
      <c r="C9" s="9" t="s">
        <v>7</v>
      </c>
      <c r="D9" s="9" t="s">
        <v>8</v>
      </c>
      <c r="E9" s="9" t="s">
        <v>20</v>
      </c>
      <c r="F9" s="9" t="s">
        <v>21</v>
      </c>
    </row>
    <row r="10" spans="1:6" s="10" customFormat="1" ht="24" customHeight="1" x14ac:dyDescent="0.4">
      <c r="A10" s="9">
        <v>8</v>
      </c>
      <c r="B10" s="11" t="s">
        <v>52</v>
      </c>
      <c r="C10" s="11" t="s">
        <v>7</v>
      </c>
      <c r="D10" s="11" t="str">
        <f>VLOOKUP(B10,'[1]0'!$C$2:$D$60,2,0)</f>
        <v>南京航空航天大学金城学院</v>
      </c>
      <c r="E10" s="11" t="s">
        <v>53</v>
      </c>
      <c r="F10" s="9" t="s">
        <v>86</v>
      </c>
    </row>
    <row r="11" spans="1:6" s="10" customFormat="1" ht="24" customHeight="1" x14ac:dyDescent="0.4">
      <c r="A11" s="9">
        <v>9</v>
      </c>
      <c r="B11" s="11" t="s">
        <v>54</v>
      </c>
      <c r="C11" s="11" t="s">
        <v>7</v>
      </c>
      <c r="D11" s="11" t="str">
        <f>VLOOKUP(B11,'[1]0'!$C$2:$D$60,2,0)</f>
        <v>武汉工程科技学院</v>
      </c>
      <c r="E11" s="11" t="s">
        <v>55</v>
      </c>
      <c r="F11" s="9" t="s">
        <v>21</v>
      </c>
    </row>
    <row r="12" spans="1:6" s="10" customFormat="1" ht="24" customHeight="1" x14ac:dyDescent="0.4">
      <c r="A12" s="9">
        <v>10</v>
      </c>
      <c r="B12" s="11" t="s">
        <v>56</v>
      </c>
      <c r="C12" s="11" t="s">
        <v>7</v>
      </c>
      <c r="D12" s="11" t="str">
        <f>VLOOKUP(B12,'[1]0'!$C$2:$D$60,2,0)</f>
        <v>南京航空航天大学金城学院</v>
      </c>
      <c r="E12" s="11" t="s">
        <v>57</v>
      </c>
      <c r="F12" s="9" t="s">
        <v>21</v>
      </c>
    </row>
    <row r="13" spans="1:6" s="10" customFormat="1" ht="24" customHeight="1" x14ac:dyDescent="0.4">
      <c r="A13" s="9">
        <v>11</v>
      </c>
      <c r="B13" s="9" t="s">
        <v>22</v>
      </c>
      <c r="C13" s="9" t="s">
        <v>7</v>
      </c>
      <c r="D13" s="9" t="s">
        <v>17</v>
      </c>
      <c r="E13" s="9" t="s">
        <v>87</v>
      </c>
      <c r="F13" s="9" t="s">
        <v>21</v>
      </c>
    </row>
    <row r="14" spans="1:6" s="10" customFormat="1" ht="24" customHeight="1" x14ac:dyDescent="0.4">
      <c r="A14" s="9">
        <v>12</v>
      </c>
      <c r="B14" s="9" t="s">
        <v>23</v>
      </c>
      <c r="C14" s="9" t="s">
        <v>7</v>
      </c>
      <c r="D14" s="9" t="s">
        <v>8</v>
      </c>
      <c r="E14" s="9" t="s">
        <v>24</v>
      </c>
      <c r="F14" s="9" t="s">
        <v>21</v>
      </c>
    </row>
    <row r="15" spans="1:6" s="10" customFormat="1" ht="24" customHeight="1" x14ac:dyDescent="0.4">
      <c r="A15" s="9">
        <v>13</v>
      </c>
      <c r="B15" s="9" t="s">
        <v>25</v>
      </c>
      <c r="C15" s="9" t="s">
        <v>7</v>
      </c>
      <c r="D15" s="9" t="s">
        <v>17</v>
      </c>
      <c r="E15" s="9" t="s">
        <v>26</v>
      </c>
      <c r="F15" s="9" t="s">
        <v>21</v>
      </c>
    </row>
    <row r="16" spans="1:6" s="10" customFormat="1" ht="24" customHeight="1" x14ac:dyDescent="0.4">
      <c r="A16" s="9">
        <v>14</v>
      </c>
      <c r="B16" s="9" t="s">
        <v>27</v>
      </c>
      <c r="C16" s="9" t="s">
        <v>7</v>
      </c>
      <c r="D16" s="9" t="s">
        <v>28</v>
      </c>
      <c r="E16" s="9" t="s">
        <v>29</v>
      </c>
      <c r="F16" s="9" t="s">
        <v>21</v>
      </c>
    </row>
    <row r="17" spans="1:6" s="10" customFormat="1" ht="24" customHeight="1" x14ac:dyDescent="0.4">
      <c r="A17" s="9">
        <v>15</v>
      </c>
      <c r="B17" s="9" t="s">
        <v>30</v>
      </c>
      <c r="C17" s="9" t="s">
        <v>7</v>
      </c>
      <c r="D17" s="9" t="s">
        <v>8</v>
      </c>
      <c r="E17" s="9" t="s">
        <v>31</v>
      </c>
      <c r="F17" s="9" t="s">
        <v>32</v>
      </c>
    </row>
    <row r="18" spans="1:6" s="10" customFormat="1" ht="24" customHeight="1" x14ac:dyDescent="0.4">
      <c r="A18" s="9">
        <v>16</v>
      </c>
      <c r="B18" s="9" t="s">
        <v>33</v>
      </c>
      <c r="C18" s="9" t="s">
        <v>7</v>
      </c>
      <c r="D18" s="9" t="s">
        <v>28</v>
      </c>
      <c r="E18" s="9" t="s">
        <v>34</v>
      </c>
      <c r="F18" s="9" t="s">
        <v>32</v>
      </c>
    </row>
    <row r="19" spans="1:6" s="10" customFormat="1" ht="24" customHeight="1" x14ac:dyDescent="0.4">
      <c r="A19" s="9">
        <v>17</v>
      </c>
      <c r="B19" s="9" t="s">
        <v>35</v>
      </c>
      <c r="C19" s="9" t="s">
        <v>7</v>
      </c>
      <c r="D19" s="9" t="s">
        <v>36</v>
      </c>
      <c r="E19" s="9" t="s">
        <v>37</v>
      </c>
      <c r="F19" s="9" t="s">
        <v>32</v>
      </c>
    </row>
    <row r="20" spans="1:6" s="10" customFormat="1" ht="24" customHeight="1" x14ac:dyDescent="0.4">
      <c r="A20" s="9">
        <v>18</v>
      </c>
      <c r="B20" s="9" t="s">
        <v>38</v>
      </c>
      <c r="C20" s="9" t="s">
        <v>7</v>
      </c>
      <c r="D20" s="9" t="s">
        <v>28</v>
      </c>
      <c r="E20" s="9" t="s">
        <v>39</v>
      </c>
      <c r="F20" s="9" t="s">
        <v>32</v>
      </c>
    </row>
    <row r="21" spans="1:6" s="10" customFormat="1" ht="24" customHeight="1" x14ac:dyDescent="0.4">
      <c r="A21" s="9">
        <v>19</v>
      </c>
      <c r="B21" s="9" t="s">
        <v>40</v>
      </c>
      <c r="C21" s="9" t="s">
        <v>7</v>
      </c>
      <c r="D21" s="9" t="s">
        <v>36</v>
      </c>
      <c r="E21" s="9" t="s">
        <v>41</v>
      </c>
      <c r="F21" s="9" t="s">
        <v>32</v>
      </c>
    </row>
    <row r="22" spans="1:6" s="10" customFormat="1" ht="24" customHeight="1" x14ac:dyDescent="0.4">
      <c r="A22" s="9">
        <v>20</v>
      </c>
      <c r="B22" s="9" t="s">
        <v>42</v>
      </c>
      <c r="C22" s="9" t="s">
        <v>7</v>
      </c>
      <c r="D22" s="9" t="s">
        <v>17</v>
      </c>
      <c r="E22" s="9" t="s">
        <v>43</v>
      </c>
      <c r="F22" s="9" t="s">
        <v>32</v>
      </c>
    </row>
    <row r="23" spans="1:6" s="10" customFormat="1" ht="24" customHeight="1" x14ac:dyDescent="0.4">
      <c r="A23" s="9">
        <v>21</v>
      </c>
      <c r="B23" s="9" t="s">
        <v>44</v>
      </c>
      <c r="C23" s="9" t="s">
        <v>7</v>
      </c>
      <c r="D23" s="9" t="s">
        <v>36</v>
      </c>
      <c r="E23" s="9" t="s">
        <v>45</v>
      </c>
      <c r="F23" s="9" t="s">
        <v>32</v>
      </c>
    </row>
    <row r="24" spans="1:6" s="10" customFormat="1" ht="24" customHeight="1" x14ac:dyDescent="0.4">
      <c r="A24" s="9">
        <v>22</v>
      </c>
      <c r="B24" s="9" t="s">
        <v>46</v>
      </c>
      <c r="C24" s="9" t="s">
        <v>7</v>
      </c>
      <c r="D24" s="9" t="s">
        <v>17</v>
      </c>
      <c r="E24" s="9" t="s">
        <v>47</v>
      </c>
      <c r="F24" s="9" t="s">
        <v>32</v>
      </c>
    </row>
    <row r="25" spans="1:6" s="10" customFormat="1" ht="24" customHeight="1" x14ac:dyDescent="0.4">
      <c r="A25" s="9">
        <v>23</v>
      </c>
      <c r="B25" s="11" t="s">
        <v>58</v>
      </c>
      <c r="C25" s="11" t="s">
        <v>7</v>
      </c>
      <c r="D25" s="11" t="str">
        <f>VLOOKUP(B25,'[1]0'!$C$2:$D$60,2,0)</f>
        <v>南京航空航天大学金城学院</v>
      </c>
      <c r="E25" s="11" t="s">
        <v>59</v>
      </c>
      <c r="F25" s="9" t="s">
        <v>32</v>
      </c>
    </row>
    <row r="26" spans="1:6" s="10" customFormat="1" ht="24" customHeight="1" x14ac:dyDescent="0.4">
      <c r="A26" s="9">
        <v>24</v>
      </c>
      <c r="B26" s="11" t="s">
        <v>60</v>
      </c>
      <c r="C26" s="11" t="s">
        <v>7</v>
      </c>
      <c r="D26" s="11" t="str">
        <f>VLOOKUP(B26,'[1]0'!$C$2:$D$60,2,0)</f>
        <v>云南城市建设职业学院</v>
      </c>
      <c r="E26" s="11" t="s">
        <v>61</v>
      </c>
      <c r="F26" s="9" t="s">
        <v>32</v>
      </c>
    </row>
    <row r="27" spans="1:6" s="10" customFormat="1" ht="24" customHeight="1" x14ac:dyDescent="0.4">
      <c r="A27" s="9">
        <v>25</v>
      </c>
      <c r="B27" s="11" t="s">
        <v>62</v>
      </c>
      <c r="C27" s="11" t="s">
        <v>7</v>
      </c>
      <c r="D27" s="11" t="str">
        <f>VLOOKUP(B27,'[1]0'!$C$2:$D$60,2,0)</f>
        <v>南京航空航天大学金城学院</v>
      </c>
      <c r="E27" s="11" t="s">
        <v>63</v>
      </c>
      <c r="F27" s="9" t="s">
        <v>32</v>
      </c>
    </row>
    <row r="28" spans="1:6" s="10" customFormat="1" ht="24" customHeight="1" x14ac:dyDescent="0.4">
      <c r="A28" s="9">
        <v>26</v>
      </c>
      <c r="B28" s="11" t="s">
        <v>64</v>
      </c>
      <c r="C28" s="11" t="s">
        <v>7</v>
      </c>
      <c r="D28" s="11" t="str">
        <f>VLOOKUP(B28,'[1]0'!$C$2:$D$60,2,0)</f>
        <v>西安工商学院</v>
      </c>
      <c r="E28" s="11" t="s">
        <v>65</v>
      </c>
      <c r="F28" s="9" t="s">
        <v>32</v>
      </c>
    </row>
    <row r="29" spans="1:6" s="10" customFormat="1" ht="24" customHeight="1" x14ac:dyDescent="0.4">
      <c r="A29" s="9">
        <v>27</v>
      </c>
      <c r="B29" s="11" t="s">
        <v>66</v>
      </c>
      <c r="C29" s="11" t="s">
        <v>7</v>
      </c>
      <c r="D29" s="11" t="str">
        <f>VLOOKUP(B29,'[1]0'!$C$2:$D$60,2,0)</f>
        <v>南京航空航天大学金城学院</v>
      </c>
      <c r="E29" s="11" t="s">
        <v>67</v>
      </c>
      <c r="F29" s="9" t="s">
        <v>32</v>
      </c>
    </row>
    <row r="30" spans="1:6" s="10" customFormat="1" ht="24" customHeight="1" x14ac:dyDescent="0.4">
      <c r="A30" s="9">
        <v>28</v>
      </c>
      <c r="B30" s="11" t="s">
        <v>68</v>
      </c>
      <c r="C30" s="11" t="s">
        <v>7</v>
      </c>
      <c r="D30" s="11" t="str">
        <f>VLOOKUP(B30,'[1]0'!$C$2:$D$60,2,0)</f>
        <v>哈尔滨广厦学院</v>
      </c>
      <c r="E30" s="11" t="s">
        <v>69</v>
      </c>
      <c r="F30" s="9" t="s">
        <v>32</v>
      </c>
    </row>
    <row r="31" spans="1:6" ht="64.25" customHeight="1" x14ac:dyDescent="0.4">
      <c r="A31" s="4" t="s">
        <v>93</v>
      </c>
      <c r="B31" s="5"/>
      <c r="C31" s="5"/>
      <c r="D31" s="5"/>
      <c r="E31" s="5"/>
      <c r="F31" s="6"/>
    </row>
    <row r="32" spans="1:6" ht="24" customHeight="1" x14ac:dyDescent="0.55000000000000004">
      <c r="A32" s="12">
        <v>1</v>
      </c>
      <c r="B32" s="13" t="s">
        <v>70</v>
      </c>
      <c r="C32" s="14" t="s">
        <v>71</v>
      </c>
      <c r="D32" s="11" t="str">
        <f>VLOOKUP(B32,'[1]0'!$C$2:$D$60,2,0)</f>
        <v>燕京理工学院</v>
      </c>
      <c r="E32" s="14" t="s">
        <v>72</v>
      </c>
      <c r="F32" s="12" t="s">
        <v>83</v>
      </c>
    </row>
    <row r="33" spans="1:6" ht="24" customHeight="1" x14ac:dyDescent="0.55000000000000004">
      <c r="A33" s="12">
        <v>2</v>
      </c>
      <c r="B33" s="14" t="s">
        <v>73</v>
      </c>
      <c r="C33" s="14" t="s">
        <v>71</v>
      </c>
      <c r="D33" s="11" t="s">
        <v>74</v>
      </c>
      <c r="E33" s="14" t="s">
        <v>75</v>
      </c>
      <c r="F33" s="15" t="s">
        <v>84</v>
      </c>
    </row>
    <row r="34" spans="1:6" ht="24" customHeight="1" x14ac:dyDescent="0.55000000000000004">
      <c r="A34" s="12">
        <v>3</v>
      </c>
      <c r="B34" s="14" t="s">
        <v>76</v>
      </c>
      <c r="C34" s="14" t="s">
        <v>71</v>
      </c>
      <c r="D34" s="11" t="s">
        <v>77</v>
      </c>
      <c r="E34" s="14" t="s">
        <v>78</v>
      </c>
      <c r="F34" s="12" t="s">
        <v>85</v>
      </c>
    </row>
    <row r="35" spans="1:6" ht="24" customHeight="1" x14ac:dyDescent="0.55000000000000004">
      <c r="A35" s="12">
        <v>4</v>
      </c>
      <c r="B35" s="13" t="s">
        <v>79</v>
      </c>
      <c r="C35" s="14" t="s">
        <v>71</v>
      </c>
      <c r="D35" s="11" t="str">
        <f>VLOOKUP(B35,'[1]0'!$C$2:$D$60,2,0)</f>
        <v>燕京理工学院</v>
      </c>
      <c r="E35" s="14" t="s">
        <v>80</v>
      </c>
      <c r="F35" s="12" t="s">
        <v>85</v>
      </c>
    </row>
    <row r="36" spans="1:6" ht="24" customHeight="1" x14ac:dyDescent="0.55000000000000004">
      <c r="A36" s="12">
        <v>5</v>
      </c>
      <c r="B36" s="14" t="s">
        <v>81</v>
      </c>
      <c r="C36" s="14" t="s">
        <v>71</v>
      </c>
      <c r="D36" s="11" t="str">
        <f>VLOOKUP(B36,'[1]0'!$C$2:$D$60,2,0)</f>
        <v>南京航空航天大学金城学院</v>
      </c>
      <c r="E36" s="14" t="s">
        <v>82</v>
      </c>
      <c r="F36" s="12" t="s">
        <v>85</v>
      </c>
    </row>
    <row r="37" spans="1:6" s="8" customFormat="1" ht="36.4" customHeight="1" x14ac:dyDescent="0.4">
      <c r="A37" s="7" t="s">
        <v>88</v>
      </c>
      <c r="B37" s="7"/>
      <c r="C37" s="7"/>
      <c r="D37" s="7"/>
      <c r="E37" s="7"/>
      <c r="F37" s="7"/>
    </row>
    <row r="38" spans="1:6" x14ac:dyDescent="0.4">
      <c r="A38" s="16" t="s">
        <v>91</v>
      </c>
      <c r="B38" s="16"/>
      <c r="C38" s="16"/>
      <c r="D38" s="16"/>
      <c r="E38" s="16"/>
      <c r="F38" s="16"/>
    </row>
    <row r="39" spans="1:6" x14ac:dyDescent="0.4">
      <c r="A39" s="16"/>
      <c r="B39" s="16"/>
      <c r="C39" s="16"/>
      <c r="D39" s="16"/>
      <c r="E39" s="16"/>
      <c r="F39" s="16"/>
    </row>
    <row r="40" spans="1:6" x14ac:dyDescent="0.4">
      <c r="A40" s="16"/>
      <c r="B40" s="16"/>
      <c r="C40" s="16"/>
      <c r="D40" s="16"/>
      <c r="E40" s="16"/>
      <c r="F40" s="16"/>
    </row>
  </sheetData>
  <mergeCells count="4">
    <mergeCell ref="A1:F1"/>
    <mergeCell ref="A31:F31"/>
    <mergeCell ref="A37:F37"/>
    <mergeCell ref="A38:F40"/>
  </mergeCells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</cp:lastModifiedBy>
  <dcterms:created xsi:type="dcterms:W3CDTF">2025-06-07T09:35:20Z</dcterms:created>
  <dcterms:modified xsi:type="dcterms:W3CDTF">2025-06-08T10:38:06Z</dcterms:modified>
</cp:coreProperties>
</file>